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95" windowHeight="8445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<sst xmlns="http://schemas.openxmlformats.org/spreadsheetml/2006/main" count="133" uniqueCount="84">
  <si>
    <t>Date:</t>
  </si>
  <si>
    <t>E C F:    County Match Result Sheet</t>
  </si>
  <si>
    <t xml:space="preserve">Tournament:   SCCU   </t>
  </si>
  <si>
    <t xml:space="preserve">Venue: </t>
  </si>
  <si>
    <t>ECF</t>
  </si>
  <si>
    <t>Direct</t>
  </si>
  <si>
    <t>Bd</t>
  </si>
  <si>
    <t>Col</t>
  </si>
  <si>
    <t>Home Team</t>
  </si>
  <si>
    <t>Score</t>
  </si>
  <si>
    <t>Away Team</t>
  </si>
  <si>
    <t>Grade</t>
  </si>
  <si>
    <t>Mem</t>
  </si>
  <si>
    <t>Ref:</t>
  </si>
  <si>
    <t>Aug 12.</t>
  </si>
  <si>
    <t>Jan 13.</t>
  </si>
  <si>
    <t>-</t>
  </si>
  <si>
    <t>RESULT:</t>
  </si>
  <si>
    <t>Surrey</t>
  </si>
  <si>
    <t>U160</t>
  </si>
  <si>
    <t>Vladimir Bovtramović</t>
  </si>
  <si>
    <t>Albert Yiamakis</t>
  </si>
  <si>
    <t>H.Trevor Jones</t>
  </si>
  <si>
    <t>Ian Deswarte</t>
  </si>
  <si>
    <t>Jacques Tivillier</t>
  </si>
  <si>
    <t>Daniel Young</t>
  </si>
  <si>
    <t>John R. McKenna</t>
  </si>
  <si>
    <t xml:space="preserve">Richard Meikle-Briggs </t>
  </si>
  <si>
    <t>Adrian Waldock</t>
  </si>
  <si>
    <t>Edward Offer</t>
  </si>
  <si>
    <t xml:space="preserve">Taiwo Olutola </t>
  </si>
  <si>
    <t>John Moore</t>
  </si>
  <si>
    <t>Graham Alcock</t>
  </si>
  <si>
    <t>Daniel Muir</t>
  </si>
  <si>
    <t>283075K</t>
  </si>
  <si>
    <t>277362E</t>
  </si>
  <si>
    <t>113829H</t>
  </si>
  <si>
    <t>155378B</t>
  </si>
  <si>
    <t>208104A</t>
  </si>
  <si>
    <t>281202C</t>
  </si>
  <si>
    <t>115319F</t>
  </si>
  <si>
    <t>279861L</t>
  </si>
  <si>
    <t>120944K</t>
  </si>
  <si>
    <t>267943H</t>
  </si>
  <si>
    <t>290370C</t>
  </si>
  <si>
    <t>279100G</t>
  </si>
  <si>
    <t>105427C</t>
  </si>
  <si>
    <t>267117H</t>
  </si>
  <si>
    <t>6128</t>
  </si>
  <si>
    <t>B19659</t>
  </si>
  <si>
    <t>G04842</t>
  </si>
  <si>
    <t>G17479</t>
  </si>
  <si>
    <t>G06595</t>
  </si>
  <si>
    <t>B03615</t>
  </si>
  <si>
    <t>G</t>
  </si>
  <si>
    <t>B20165</t>
  </si>
  <si>
    <t>G06532</t>
  </si>
  <si>
    <t>G04709</t>
  </si>
  <si>
    <t>B5540</t>
  </si>
  <si>
    <t>applied</t>
  </si>
  <si>
    <t>3 Nov 2012</t>
  </si>
  <si>
    <t>271852C</t>
  </si>
  <si>
    <t>131444A</t>
  </si>
  <si>
    <t>Alex Hardwick</t>
  </si>
  <si>
    <t>Lamidi W Evbuomwan</t>
  </si>
  <si>
    <t>B18528</t>
  </si>
  <si>
    <t>Def</t>
  </si>
  <si>
    <t>w</t>
  </si>
  <si>
    <t>b</t>
  </si>
  <si>
    <t>Surrey Win</t>
  </si>
  <si>
    <t>Ray Harper</t>
  </si>
  <si>
    <t>Victor Boy Lazoni</t>
  </si>
  <si>
    <t>Peter Morton</t>
  </si>
  <si>
    <t>Roger Scowen</t>
  </si>
  <si>
    <t>Frank Zurstiege</t>
  </si>
  <si>
    <t>Martin Maanon</t>
  </si>
  <si>
    <t>Keith Jones</t>
  </si>
  <si>
    <t>Richard Dunn</t>
  </si>
  <si>
    <t>Nigel Colter</t>
  </si>
  <si>
    <t>Des Byrne</t>
  </si>
  <si>
    <t>Alastair Morton</t>
  </si>
  <si>
    <t>Greg Breed</t>
  </si>
  <si>
    <t>Martin Leman</t>
  </si>
  <si>
    <t>Middlesex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</si>
</sst>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Helvetica Narrow"/>
      <family val="2"/>
    </font>
    <font>
      <b/>
      <sz val="1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i/>
      <sz val="14"/>
      <color indexed="8"/>
      <name val="Helvetica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14" fontId="2" fillId="33" borderId="10" xfId="0" applyNumberFormat="1" applyFont="1" applyFill="1" applyBorder="1" applyAlignment="1" quotePrefix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0" fillId="33" borderId="10" xfId="52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 quotePrefix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K5" sqref="K5:K6"/>
    </sheetView>
  </sheetViews>
  <sheetFormatPr defaultColWidth="10.421875" defaultRowHeight="12.75"/>
  <cols>
    <col min="1" max="1" width="8.8515625" style="4" customWidth="1"/>
    <col min="2" max="2" width="8.140625" style="4" customWidth="1"/>
    <col min="3" max="3" width="3.421875" style="4" customWidth="1"/>
    <col min="4" max="4" width="4.00390625" style="4" customWidth="1"/>
    <col min="5" max="5" width="25.00390625" style="4" customWidth="1"/>
    <col min="6" max="6" width="9.00390625" style="4" customWidth="1"/>
    <col min="7" max="7" width="9.28125" style="4" customWidth="1"/>
    <col min="8" max="8" width="7.28125" style="4" customWidth="1"/>
    <col min="9" max="9" width="2.57421875" style="4" customWidth="1"/>
    <col min="10" max="10" width="7.57421875" style="4" customWidth="1"/>
    <col min="11" max="11" width="27.421875" style="4" customWidth="1"/>
    <col min="12" max="12" width="9.140625" style="4" customWidth="1"/>
    <col min="13" max="13" width="9.421875" style="4" customWidth="1"/>
    <col min="14" max="14" width="10.7109375" style="4" customWidth="1"/>
    <col min="15" max="15" width="8.421875" style="4" customWidth="1"/>
    <col min="16" max="16" width="2.421875" style="4" customWidth="1"/>
    <col min="17" max="17" width="1.8515625" style="4" customWidth="1"/>
    <col min="18" max="16384" width="10.421875" style="4" customWidth="1"/>
  </cols>
  <sheetData>
    <row r="1" spans="1:13" ht="19.5" customHeight="1">
      <c r="A1" s="1" t="s">
        <v>0</v>
      </c>
      <c r="B1" s="2" t="s">
        <v>60</v>
      </c>
      <c r="C1" s="3"/>
      <c r="D1" s="3"/>
      <c r="E1" s="25" t="s">
        <v>1</v>
      </c>
      <c r="F1" s="25"/>
      <c r="G1" s="25"/>
      <c r="H1" s="25"/>
      <c r="I1" s="25"/>
      <c r="J1" s="25"/>
      <c r="K1" s="25"/>
      <c r="L1" s="3"/>
      <c r="M1" s="3"/>
    </row>
    <row r="2" spans="1:15" ht="19.5" customHeight="1">
      <c r="A2" s="5" t="s">
        <v>2</v>
      </c>
      <c r="B2" s="5"/>
      <c r="C2" s="5"/>
      <c r="D2" s="6"/>
      <c r="E2" s="7" t="s">
        <v>19</v>
      </c>
      <c r="F2" s="8"/>
      <c r="K2" s="3"/>
      <c r="M2" s="1" t="s">
        <v>3</v>
      </c>
      <c r="N2" s="3"/>
      <c r="O2" s="3"/>
    </row>
    <row r="3" spans="1:14" ht="6.75" customHeight="1">
      <c r="A3" s="9"/>
      <c r="B3" s="9"/>
      <c r="N3" s="9"/>
    </row>
    <row r="4" spans="1:15" ht="15">
      <c r="A4" s="9" t="s">
        <v>4</v>
      </c>
      <c r="B4" s="10" t="s">
        <v>5</v>
      </c>
      <c r="C4" s="26" t="s">
        <v>6</v>
      </c>
      <c r="D4" s="26" t="s">
        <v>7</v>
      </c>
      <c r="E4" s="10" t="s">
        <v>8</v>
      </c>
      <c r="F4" s="10" t="s">
        <v>4</v>
      </c>
      <c r="G4" s="10" t="s">
        <v>4</v>
      </c>
      <c r="H4" s="26" t="s">
        <v>9</v>
      </c>
      <c r="I4" s="29"/>
      <c r="J4" s="29"/>
      <c r="K4" s="10" t="s">
        <v>10</v>
      </c>
      <c r="L4" s="10" t="s">
        <v>4</v>
      </c>
      <c r="M4" s="10" t="s">
        <v>4</v>
      </c>
      <c r="N4" s="10" t="s">
        <v>4</v>
      </c>
      <c r="O4" s="9" t="s">
        <v>5</v>
      </c>
    </row>
    <row r="5" spans="1:15" ht="15" customHeight="1">
      <c r="A5" s="9" t="s">
        <v>11</v>
      </c>
      <c r="B5" s="10" t="s">
        <v>12</v>
      </c>
      <c r="C5" s="26"/>
      <c r="D5" s="26"/>
      <c r="E5" s="27" t="s">
        <v>18</v>
      </c>
      <c r="F5" s="10" t="s">
        <v>11</v>
      </c>
      <c r="G5" s="10" t="s">
        <v>11</v>
      </c>
      <c r="H5" s="26"/>
      <c r="I5" s="29"/>
      <c r="J5" s="29"/>
      <c r="K5" s="28" t="s">
        <v>83</v>
      </c>
      <c r="L5" s="10" t="s">
        <v>11</v>
      </c>
      <c r="M5" s="10" t="s">
        <v>11</v>
      </c>
      <c r="N5" s="10" t="s">
        <v>11</v>
      </c>
      <c r="O5" s="9" t="s">
        <v>12</v>
      </c>
    </row>
    <row r="6" spans="1:15" ht="15" customHeight="1">
      <c r="A6" s="10" t="s">
        <v>13</v>
      </c>
      <c r="B6" s="10" t="s">
        <v>13</v>
      </c>
      <c r="C6" s="26"/>
      <c r="D6" s="26"/>
      <c r="E6" s="27"/>
      <c r="F6" s="11" t="s">
        <v>14</v>
      </c>
      <c r="G6" s="10" t="s">
        <v>15</v>
      </c>
      <c r="H6" s="26"/>
      <c r="I6" s="29"/>
      <c r="J6" s="29"/>
      <c r="K6" s="28"/>
      <c r="L6" s="10" t="s">
        <v>14</v>
      </c>
      <c r="M6" s="10" t="s">
        <v>15</v>
      </c>
      <c r="N6" s="10" t="s">
        <v>13</v>
      </c>
      <c r="O6" s="10" t="s">
        <v>13</v>
      </c>
    </row>
    <row r="7" spans="1:15" ht="30" customHeight="1">
      <c r="A7" s="12" t="s">
        <v>34</v>
      </c>
      <c r="B7" s="12"/>
      <c r="C7" s="13">
        <v>1</v>
      </c>
      <c r="D7" s="14" t="s">
        <v>67</v>
      </c>
      <c r="E7" s="15" t="s">
        <v>20</v>
      </c>
      <c r="F7" s="12">
        <v>157</v>
      </c>
      <c r="G7" s="12">
        <v>152</v>
      </c>
      <c r="H7" s="16">
        <v>1</v>
      </c>
      <c r="I7" s="16" t="s">
        <v>16</v>
      </c>
      <c r="J7" s="16">
        <f>1-H7</f>
        <v>0</v>
      </c>
      <c r="K7" s="17" t="s">
        <v>70</v>
      </c>
      <c r="L7" s="18">
        <v>155</v>
      </c>
      <c r="M7" s="18"/>
      <c r="N7" s="18"/>
      <c r="O7" s="18"/>
    </row>
    <row r="8" spans="1:15" ht="30" customHeight="1">
      <c r="A8" s="12" t="s">
        <v>35</v>
      </c>
      <c r="B8" s="12" t="s">
        <v>48</v>
      </c>
      <c r="C8" s="13">
        <v>2</v>
      </c>
      <c r="D8" s="14" t="s">
        <v>68</v>
      </c>
      <c r="E8" s="15" t="s">
        <v>21</v>
      </c>
      <c r="F8" s="12">
        <v>157</v>
      </c>
      <c r="G8" s="12">
        <v>158</v>
      </c>
      <c r="H8" s="22">
        <v>0.5</v>
      </c>
      <c r="I8" s="22" t="s">
        <v>16</v>
      </c>
      <c r="J8" s="22">
        <f>1-H8</f>
        <v>0.5</v>
      </c>
      <c r="K8" s="17" t="s">
        <v>71</v>
      </c>
      <c r="L8" s="18">
        <v>155</v>
      </c>
      <c r="M8" s="18"/>
      <c r="N8" s="18"/>
      <c r="O8" s="18"/>
    </row>
    <row r="9" spans="1:15" ht="30" customHeight="1">
      <c r="A9" s="12" t="s">
        <v>36</v>
      </c>
      <c r="B9" s="12" t="s">
        <v>49</v>
      </c>
      <c r="C9" s="13">
        <v>3</v>
      </c>
      <c r="D9" s="14" t="s">
        <v>67</v>
      </c>
      <c r="E9" s="15" t="s">
        <v>22</v>
      </c>
      <c r="F9" s="12">
        <v>152</v>
      </c>
      <c r="G9" s="12">
        <v>168</v>
      </c>
      <c r="H9" s="16">
        <v>0</v>
      </c>
      <c r="I9" s="16" t="s">
        <v>16</v>
      </c>
      <c r="J9" s="16">
        <f aca="true" t="shared" si="0" ref="J9:J22">1-H9</f>
        <v>1</v>
      </c>
      <c r="K9" s="17" t="s">
        <v>81</v>
      </c>
      <c r="L9" s="18">
        <v>153</v>
      </c>
      <c r="M9" s="17"/>
      <c r="N9" s="17"/>
      <c r="O9" s="18"/>
    </row>
    <row r="10" spans="1:15" ht="30" customHeight="1">
      <c r="A10" s="12" t="s">
        <v>37</v>
      </c>
      <c r="B10" s="12" t="s">
        <v>50</v>
      </c>
      <c r="C10" s="13">
        <v>4</v>
      </c>
      <c r="D10" s="14" t="s">
        <v>68</v>
      </c>
      <c r="E10" s="15" t="s">
        <v>23</v>
      </c>
      <c r="F10" s="12">
        <v>153</v>
      </c>
      <c r="G10" s="12">
        <v>147</v>
      </c>
      <c r="H10" s="16">
        <v>1</v>
      </c>
      <c r="I10" s="16" t="s">
        <v>16</v>
      </c>
      <c r="J10" s="16">
        <f t="shared" si="0"/>
        <v>0</v>
      </c>
      <c r="K10" s="17" t="s">
        <v>72</v>
      </c>
      <c r="L10" s="18">
        <v>152</v>
      </c>
      <c r="M10" s="18"/>
      <c r="N10" s="18"/>
      <c r="O10" s="18"/>
    </row>
    <row r="11" spans="1:15" ht="30" customHeight="1">
      <c r="A11" s="12" t="s">
        <v>38</v>
      </c>
      <c r="B11" s="12" t="s">
        <v>51</v>
      </c>
      <c r="C11" s="13">
        <v>5</v>
      </c>
      <c r="D11" s="14" t="s">
        <v>67</v>
      </c>
      <c r="E11" s="15" t="s">
        <v>24</v>
      </c>
      <c r="F11" s="12">
        <v>151</v>
      </c>
      <c r="G11" s="12">
        <v>145</v>
      </c>
      <c r="H11" s="16">
        <v>0.5</v>
      </c>
      <c r="I11" s="16" t="s">
        <v>16</v>
      </c>
      <c r="J11" s="16">
        <f t="shared" si="0"/>
        <v>0.5</v>
      </c>
      <c r="K11" s="17" t="s">
        <v>73</v>
      </c>
      <c r="L11" s="18">
        <v>142</v>
      </c>
      <c r="M11" s="18"/>
      <c r="N11" s="18"/>
      <c r="O11" s="18"/>
    </row>
    <row r="12" spans="1:15" ht="30" customHeight="1">
      <c r="A12" s="12" t="s">
        <v>39</v>
      </c>
      <c r="B12" s="12" t="s">
        <v>52</v>
      </c>
      <c r="C12" s="13">
        <v>6</v>
      </c>
      <c r="D12" s="14" t="s">
        <v>68</v>
      </c>
      <c r="E12" s="15" t="s">
        <v>25</v>
      </c>
      <c r="F12" s="12">
        <v>149</v>
      </c>
      <c r="G12" s="12">
        <v>144</v>
      </c>
      <c r="H12" s="16">
        <v>1</v>
      </c>
      <c r="I12" s="16" t="s">
        <v>16</v>
      </c>
      <c r="J12" s="16">
        <f t="shared" si="0"/>
        <v>0</v>
      </c>
      <c r="K12" s="17" t="s">
        <v>74</v>
      </c>
      <c r="L12" s="18">
        <v>142</v>
      </c>
      <c r="M12" s="18"/>
      <c r="N12" s="18"/>
      <c r="O12" s="18"/>
    </row>
    <row r="13" spans="1:15" ht="30" customHeight="1">
      <c r="A13" s="12" t="s">
        <v>40</v>
      </c>
      <c r="B13" s="12" t="s">
        <v>53</v>
      </c>
      <c r="C13" s="13">
        <v>7</v>
      </c>
      <c r="D13" s="14" t="s">
        <v>67</v>
      </c>
      <c r="E13" s="15" t="s">
        <v>26</v>
      </c>
      <c r="F13" s="12">
        <v>146</v>
      </c>
      <c r="G13" s="12">
        <v>144</v>
      </c>
      <c r="H13" s="16">
        <v>0.5</v>
      </c>
      <c r="I13" s="16" t="s">
        <v>16</v>
      </c>
      <c r="J13" s="16">
        <f t="shared" si="0"/>
        <v>0.5</v>
      </c>
      <c r="K13" s="17" t="s">
        <v>75</v>
      </c>
      <c r="L13" s="18">
        <v>141</v>
      </c>
      <c r="M13" s="18"/>
      <c r="N13" s="18"/>
      <c r="O13" s="18"/>
    </row>
    <row r="14" spans="1:15" ht="30" customHeight="1">
      <c r="A14" s="12" t="s">
        <v>61</v>
      </c>
      <c r="B14" s="12"/>
      <c r="C14" s="13">
        <v>8</v>
      </c>
      <c r="D14" s="14" t="s">
        <v>68</v>
      </c>
      <c r="E14" s="15" t="s">
        <v>63</v>
      </c>
      <c r="F14" s="12">
        <v>146</v>
      </c>
      <c r="G14" s="12">
        <v>156</v>
      </c>
      <c r="H14" s="16">
        <v>1</v>
      </c>
      <c r="I14" s="16" t="s">
        <v>16</v>
      </c>
      <c r="J14" s="16">
        <f t="shared" si="0"/>
        <v>0</v>
      </c>
      <c r="K14" s="17" t="s">
        <v>76</v>
      </c>
      <c r="L14" s="18">
        <v>140</v>
      </c>
      <c r="M14" s="17"/>
      <c r="N14" s="17"/>
      <c r="O14" s="18"/>
    </row>
    <row r="15" spans="1:15" ht="30" customHeight="1">
      <c r="A15" s="12" t="s">
        <v>41</v>
      </c>
      <c r="B15" s="12" t="s">
        <v>54</v>
      </c>
      <c r="C15" s="13">
        <v>9</v>
      </c>
      <c r="D15" s="14" t="s">
        <v>67</v>
      </c>
      <c r="E15" s="15" t="s">
        <v>27</v>
      </c>
      <c r="F15" s="12">
        <v>143</v>
      </c>
      <c r="G15" s="12">
        <v>132</v>
      </c>
      <c r="H15" s="16">
        <v>1</v>
      </c>
      <c r="I15" s="16" t="s">
        <v>16</v>
      </c>
      <c r="J15" s="16">
        <f t="shared" si="0"/>
        <v>0</v>
      </c>
      <c r="K15" s="17" t="s">
        <v>77</v>
      </c>
      <c r="L15" s="18">
        <v>136</v>
      </c>
      <c r="M15" s="18"/>
      <c r="N15" s="18"/>
      <c r="O15" s="18"/>
    </row>
    <row r="16" spans="1:15" ht="30" customHeight="1">
      <c r="A16" s="12" t="s">
        <v>42</v>
      </c>
      <c r="B16" s="12"/>
      <c r="C16" s="13">
        <v>10</v>
      </c>
      <c r="D16" s="14" t="s">
        <v>68</v>
      </c>
      <c r="E16" s="15" t="s">
        <v>28</v>
      </c>
      <c r="F16" s="12">
        <v>143</v>
      </c>
      <c r="G16" s="12">
        <v>138</v>
      </c>
      <c r="H16" s="16">
        <v>0.5</v>
      </c>
      <c r="I16" s="16" t="s">
        <v>16</v>
      </c>
      <c r="J16" s="16">
        <f t="shared" si="0"/>
        <v>0.5</v>
      </c>
      <c r="K16" s="17" t="s">
        <v>82</v>
      </c>
      <c r="L16" s="18">
        <v>135</v>
      </c>
      <c r="M16" s="18"/>
      <c r="N16" s="18"/>
      <c r="O16" s="18"/>
    </row>
    <row r="17" spans="1:15" ht="30" customHeight="1">
      <c r="A17" s="12" t="s">
        <v>43</v>
      </c>
      <c r="B17" s="12" t="s">
        <v>59</v>
      </c>
      <c r="C17" s="13">
        <v>11</v>
      </c>
      <c r="D17" s="14" t="s">
        <v>67</v>
      </c>
      <c r="E17" s="15" t="s">
        <v>29</v>
      </c>
      <c r="F17" s="12">
        <v>143</v>
      </c>
      <c r="G17" s="12">
        <v>137</v>
      </c>
      <c r="H17" s="16">
        <v>0.5</v>
      </c>
      <c r="I17" s="16" t="s">
        <v>16</v>
      </c>
      <c r="J17" s="16">
        <f t="shared" si="0"/>
        <v>0.5</v>
      </c>
      <c r="K17" s="17" t="s">
        <v>80</v>
      </c>
      <c r="L17" s="18"/>
      <c r="M17" s="18"/>
      <c r="N17" s="18"/>
      <c r="O17" s="18"/>
    </row>
    <row r="18" spans="1:15" ht="30" customHeight="1">
      <c r="A18" s="12" t="s">
        <v>44</v>
      </c>
      <c r="B18" s="12" t="s">
        <v>55</v>
      </c>
      <c r="C18" s="13">
        <v>12</v>
      </c>
      <c r="D18" s="14" t="s">
        <v>68</v>
      </c>
      <c r="E18" s="15" t="s">
        <v>30</v>
      </c>
      <c r="F18" s="12">
        <v>141</v>
      </c>
      <c r="G18" s="12"/>
      <c r="H18" s="16">
        <v>0.5</v>
      </c>
      <c r="I18" s="16" t="s">
        <v>16</v>
      </c>
      <c r="J18" s="16">
        <f t="shared" si="0"/>
        <v>0.5</v>
      </c>
      <c r="K18" s="17" t="s">
        <v>78</v>
      </c>
      <c r="L18" s="18">
        <v>129</v>
      </c>
      <c r="M18" s="18"/>
      <c r="N18" s="18"/>
      <c r="O18" s="18"/>
    </row>
    <row r="19" spans="1:15" ht="30" customHeight="1">
      <c r="A19" s="12" t="s">
        <v>45</v>
      </c>
      <c r="B19" s="12" t="s">
        <v>56</v>
      </c>
      <c r="C19" s="13">
        <v>13</v>
      </c>
      <c r="D19" s="14" t="s">
        <v>67</v>
      </c>
      <c r="E19" s="15" t="s">
        <v>31</v>
      </c>
      <c r="F19" s="12">
        <v>140</v>
      </c>
      <c r="G19" s="12">
        <v>140</v>
      </c>
      <c r="H19" s="16">
        <v>1</v>
      </c>
      <c r="I19" s="16" t="s">
        <v>16</v>
      </c>
      <c r="J19" s="16">
        <f t="shared" si="0"/>
        <v>0</v>
      </c>
      <c r="K19" s="17" t="s">
        <v>79</v>
      </c>
      <c r="L19" s="18">
        <v>107</v>
      </c>
      <c r="M19" s="18"/>
      <c r="N19" s="18"/>
      <c r="O19" s="18"/>
    </row>
    <row r="20" spans="1:15" ht="30" customHeight="1">
      <c r="A20" s="12" t="s">
        <v>46</v>
      </c>
      <c r="B20" s="12" t="s">
        <v>57</v>
      </c>
      <c r="C20" s="13">
        <v>14</v>
      </c>
      <c r="D20" s="14" t="s">
        <v>68</v>
      </c>
      <c r="E20" s="15" t="s">
        <v>32</v>
      </c>
      <c r="F20" s="12">
        <v>140</v>
      </c>
      <c r="G20" s="12">
        <v>154</v>
      </c>
      <c r="H20" s="16">
        <v>1</v>
      </c>
      <c r="I20" s="16" t="s">
        <v>16</v>
      </c>
      <c r="J20" s="16">
        <f t="shared" si="0"/>
        <v>0</v>
      </c>
      <c r="K20" s="19" t="s">
        <v>66</v>
      </c>
      <c r="L20" s="17"/>
      <c r="M20" s="17"/>
      <c r="N20" s="17"/>
      <c r="O20" s="18"/>
    </row>
    <row r="21" spans="1:15" ht="30" customHeight="1">
      <c r="A21" s="12" t="s">
        <v>47</v>
      </c>
      <c r="B21" s="12" t="s">
        <v>58</v>
      </c>
      <c r="C21" s="13">
        <v>15</v>
      </c>
      <c r="D21" s="14" t="s">
        <v>67</v>
      </c>
      <c r="E21" s="15" t="s">
        <v>33</v>
      </c>
      <c r="F21" s="12">
        <v>135</v>
      </c>
      <c r="G21" s="12">
        <v>135</v>
      </c>
      <c r="H21" s="16">
        <v>1</v>
      </c>
      <c r="I21" s="16" t="s">
        <v>16</v>
      </c>
      <c r="J21" s="16">
        <f t="shared" si="0"/>
        <v>0</v>
      </c>
      <c r="K21" s="19" t="s">
        <v>66</v>
      </c>
      <c r="L21" s="17"/>
      <c r="M21" s="17"/>
      <c r="N21" s="17"/>
      <c r="O21" s="18"/>
    </row>
    <row r="22" spans="1:15" ht="30" customHeight="1">
      <c r="A22" s="12" t="s">
        <v>62</v>
      </c>
      <c r="B22" s="12" t="s">
        <v>65</v>
      </c>
      <c r="C22" s="13">
        <v>16</v>
      </c>
      <c r="D22" s="14" t="s">
        <v>68</v>
      </c>
      <c r="E22" s="15" t="s">
        <v>64</v>
      </c>
      <c r="F22" s="12">
        <v>132</v>
      </c>
      <c r="G22" s="12">
        <v>136</v>
      </c>
      <c r="H22" s="16">
        <v>1</v>
      </c>
      <c r="I22" s="16" t="s">
        <v>16</v>
      </c>
      <c r="J22" s="16">
        <f t="shared" si="0"/>
        <v>0</v>
      </c>
      <c r="K22" s="19" t="s">
        <v>66</v>
      </c>
      <c r="L22" s="17"/>
      <c r="M22" s="17"/>
      <c r="N22" s="17"/>
      <c r="O22" s="18"/>
    </row>
    <row r="23" spans="5:11" ht="30" customHeight="1">
      <c r="E23" s="9"/>
      <c r="F23" s="23" t="s">
        <v>17</v>
      </c>
      <c r="H23" s="21">
        <f>SUM(H7:H22)</f>
        <v>12</v>
      </c>
      <c r="I23" s="16" t="s">
        <v>16</v>
      </c>
      <c r="J23" s="21">
        <f>SUM(J7:J22)</f>
        <v>4</v>
      </c>
      <c r="K23" s="22" t="s">
        <v>69</v>
      </c>
    </row>
    <row r="24" spans="8:10" ht="18">
      <c r="H24" s="24"/>
      <c r="J24" s="24"/>
    </row>
    <row r="26" spans="6:7" ht="15">
      <c r="F26" s="20"/>
      <c r="G26" s="20"/>
    </row>
    <row r="27" spans="6:7" ht="15">
      <c r="F27" s="20"/>
      <c r="G27" s="20"/>
    </row>
    <row r="28" spans="6:7" ht="15">
      <c r="F28" s="20"/>
      <c r="G28" s="20"/>
    </row>
  </sheetData>
  <sheetProtection/>
  <mergeCells count="6">
    <mergeCell ref="E1:K1"/>
    <mergeCell ref="C4:C6"/>
    <mergeCell ref="D4:D6"/>
    <mergeCell ref="E5:E6"/>
    <mergeCell ref="K5:K6"/>
    <mergeCell ref="H4:J6"/>
  </mergeCells>
  <printOptions/>
  <pageMargins left="0.75" right="0.75" top="1" bottom="1" header="0.5" footer="0.5"/>
  <pageSetup fitToHeight="1" fitToWidth="1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John</cp:lastModifiedBy>
  <cp:lastPrinted>2012-11-03T00:16:11Z</cp:lastPrinted>
  <dcterms:created xsi:type="dcterms:W3CDTF">2012-09-30T22:28:42Z</dcterms:created>
  <dcterms:modified xsi:type="dcterms:W3CDTF">2012-11-09T11:57:51Z</dcterms:modified>
  <cp:category/>
  <cp:version/>
  <cp:contentType/>
  <cp:contentStatus/>
</cp:coreProperties>
</file>